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 sheet" sheetId="1" state="visible" r:id="rId1"/>
    <sheet name="Variance review" sheetId="2" state="visible" r:id="rId2"/>
  </sheets>
  <definedNames>
    <definedName name="_xlnm.Print_Area" localSheetId="0">'Count sheet'!$A$1:$H$45</definedName>
    <definedName name="_xlnm.Print_Area" localSheetId="1">'Variance review'!$A$1:$H$45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;-#,##0;0"/>
    <numFmt numFmtId="166" formatCode="&quot;£&quot;#,##0.00;-&quot;£&quot;#,##0.00;;"/>
    <numFmt numFmtId="167" formatCode="&quot;£&quot;#,##0.00;-&quot;£&quot;#,##0.00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FAB60C"/>
      <sz val="9"/>
    </font>
    <font>
      <name val="Arial"/>
      <b val="1"/>
      <color rgb="00666666"/>
      <sz val="9"/>
    </font>
    <font>
      <name val="Arial"/>
      <color rgb="00111111"/>
      <sz val="10"/>
    </font>
    <font>
      <name val="Arial"/>
      <b val="1"/>
      <color rgb="00FFFFFF"/>
      <sz val="10"/>
    </font>
    <font>
      <name val="Arial"/>
      <color rgb="00666666"/>
      <sz val="9"/>
    </font>
    <font>
      <name val="Arial"/>
      <b val="1"/>
      <color rgb="00111111"/>
      <sz val="10"/>
    </font>
    <font>
      <name val="Arial"/>
      <i val="1"/>
      <color rgb="00666666"/>
      <sz val="9"/>
    </font>
    <font>
      <name val="Arial"/>
      <color rgb="00666666"/>
      <sz val="8"/>
    </font>
  </fonts>
  <fills count="5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FAB60C"/>
      </patternFill>
    </fill>
    <fill>
      <patternFill patternType="solid">
        <fgColor rgb="00FEF3D7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bottom style="thin">
        <color rgb="00D9D9D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3" fillId="0" borderId="0" pivotButton="0" quotePrefix="0" xfId="0"/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164" fontId="4" fillId="4" borderId="1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4" fillId="0" borderId="2" pivotButton="0" quotePrefix="0" xfId="0"/>
    <xf numFmtId="0" fontId="4" fillId="0" borderId="2" applyAlignment="1" pivotButton="0" quotePrefix="0" xfId="0">
      <alignment horizontal="left" vertical="top" wrapText="1"/>
    </xf>
    <xf numFmtId="165" fontId="4" fillId="0" borderId="2" applyAlignment="1" pivotButton="0" quotePrefix="0" xfId="0">
      <alignment horizontal="center" vertical="center"/>
    </xf>
    <xf numFmtId="165" fontId="4" fillId="4" borderId="2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165" fontId="7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0" fillId="0" borderId="2" pivotButton="0" quotePrefix="0" xfId="0"/>
    <xf numFmtId="164" fontId="4" fillId="0" borderId="2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164" fontId="4" fillId="0" borderId="1" applyAlignment="1" pivotButton="0" quotePrefix="0" xfId="0">
      <alignment horizontal="left" vertical="center"/>
    </xf>
    <xf numFmtId="166" fontId="4" fillId="4" borderId="2" applyAlignment="1" pivotButton="0" quotePrefix="0" xfId="0">
      <alignment horizontal="right" vertical="center"/>
    </xf>
    <xf numFmtId="166" fontId="4" fillId="0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center" vertical="center"/>
    </xf>
    <xf numFmtId="167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dxfs count="1">
    <dxf>
      <font>
        <name val="Arial"/>
        <b val="1"/>
        <color rgb="00111111"/>
        <sz val="10"/>
      </font>
      <fill>
        <patternFill patternType="solid">
          <fgColor rgb="00FEF3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traptory.com/?utm_source=stocktake_templat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straptory.com/?utm_source=stocktake_template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34" customWidth="1" min="3" max="3"/>
    <col width="8" customWidth="1" min="4" max="4"/>
    <col width="11" customWidth="1" min="5" max="5"/>
    <col width="11" customWidth="1" min="6" max="6"/>
    <col width="11" customWidth="1" min="7" max="7"/>
    <col width="24" customWidth="1" min="8" max="8"/>
  </cols>
  <sheetData>
    <row r="1" ht="34" customHeight="1">
      <c r="A1" s="1" t="inlineStr">
        <is>
          <t>STOCKTAKE COUNT SHEET</t>
        </is>
      </c>
      <c r="B1" s="2" t="n"/>
      <c r="C1" s="2" t="n"/>
      <c r="D1" s="2" t="n"/>
      <c r="E1" s="2" t="n"/>
      <c r="F1" s="2" t="n"/>
      <c r="G1" s="3" t="inlineStr">
        <is>
          <t>straptory.com</t>
        </is>
      </c>
      <c r="H1" s="2" t="n"/>
    </row>
    <row r="2" ht="4" customHeight="1">
      <c r="A2" s="4" t="n"/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Location / area</t>
        </is>
      </c>
      <c r="C4" s="5" t="inlineStr">
        <is>
          <t>Count date</t>
        </is>
      </c>
      <c r="E4" s="5" t="inlineStr">
        <is>
          <t>Counted by</t>
        </is>
      </c>
      <c r="G4" s="5" t="inlineStr">
        <is>
          <t>Checked by</t>
        </is>
      </c>
    </row>
    <row r="5">
      <c r="A5" s="6" t="n"/>
      <c r="B5" s="7" t="n"/>
      <c r="C5" s="8" t="n"/>
      <c r="D5" s="7" t="n"/>
      <c r="E5" s="6" t="n"/>
      <c r="F5" s="7" t="n"/>
      <c r="G5" s="6" t="n"/>
      <c r="H5" s="7" t="n"/>
    </row>
    <row r="7" ht="20" customHeight="1">
      <c r="A7" s="9" t="inlineStr">
        <is>
          <t>#</t>
        </is>
      </c>
      <c r="B7" s="10" t="inlineStr">
        <is>
          <t>SKU</t>
        </is>
      </c>
      <c r="C7" s="10" t="inlineStr">
        <is>
          <t>Description</t>
        </is>
      </c>
      <c r="D7" s="9" t="inlineStr">
        <is>
          <t>Unit</t>
        </is>
      </c>
      <c r="E7" s="9" t="inlineStr">
        <is>
          <t>System qty</t>
        </is>
      </c>
      <c r="F7" s="9" t="inlineStr">
        <is>
          <t>Counted qty</t>
        </is>
      </c>
      <c r="G7" s="9" t="inlineStr">
        <is>
          <t>Variance</t>
        </is>
      </c>
      <c r="H7" s="10" t="inlineStr">
        <is>
          <t>Notes</t>
        </is>
      </c>
    </row>
    <row r="8">
      <c r="A8" s="11" t="n">
        <v>1</v>
      </c>
      <c r="B8" s="12" t="n"/>
      <c r="C8" s="13" t="n"/>
      <c r="D8" s="12" t="n"/>
      <c r="E8" s="14" t="n"/>
      <c r="F8" s="15" t="n"/>
      <c r="G8" s="14">
        <f>IF(F8="","",F8-N(E8))</f>
        <v/>
      </c>
      <c r="H8" s="13" t="n"/>
    </row>
    <row r="9">
      <c r="A9" s="11" t="n">
        <v>2</v>
      </c>
      <c r="B9" s="12" t="n"/>
      <c r="C9" s="13" t="n"/>
      <c r="D9" s="12" t="n"/>
      <c r="E9" s="14" t="n"/>
      <c r="F9" s="15" t="n"/>
      <c r="G9" s="14">
        <f>IF(F9="","",F9-N(E9))</f>
        <v/>
      </c>
      <c r="H9" s="13" t="n"/>
    </row>
    <row r="10">
      <c r="A10" s="11" t="n">
        <v>3</v>
      </c>
      <c r="B10" s="12" t="n"/>
      <c r="C10" s="13" t="n"/>
      <c r="D10" s="12" t="n"/>
      <c r="E10" s="14" t="n"/>
      <c r="F10" s="15" t="n"/>
      <c r="G10" s="14">
        <f>IF(F10="","",F10-N(E10))</f>
        <v/>
      </c>
      <c r="H10" s="13" t="n"/>
    </row>
    <row r="11">
      <c r="A11" s="11" t="n">
        <v>4</v>
      </c>
      <c r="B11" s="12" t="n"/>
      <c r="C11" s="13" t="n"/>
      <c r="D11" s="12" t="n"/>
      <c r="E11" s="14" t="n"/>
      <c r="F11" s="15" t="n"/>
      <c r="G11" s="14">
        <f>IF(F11="","",F11-N(E11))</f>
        <v/>
      </c>
      <c r="H11" s="13" t="n"/>
    </row>
    <row r="12">
      <c r="A12" s="11" t="n">
        <v>5</v>
      </c>
      <c r="B12" s="12" t="n"/>
      <c r="C12" s="13" t="n"/>
      <c r="D12" s="12" t="n"/>
      <c r="E12" s="14" t="n"/>
      <c r="F12" s="15" t="n"/>
      <c r="G12" s="14">
        <f>IF(F12="","",F12-N(E12))</f>
        <v/>
      </c>
      <c r="H12" s="13" t="n"/>
    </row>
    <row r="13">
      <c r="A13" s="11" t="n">
        <v>6</v>
      </c>
      <c r="B13" s="12" t="n"/>
      <c r="C13" s="13" t="n"/>
      <c r="D13" s="12" t="n"/>
      <c r="E13" s="14" t="n"/>
      <c r="F13" s="15" t="n"/>
      <c r="G13" s="14">
        <f>IF(F13="","",F13-N(E13))</f>
        <v/>
      </c>
      <c r="H13" s="13" t="n"/>
    </row>
    <row r="14">
      <c r="A14" s="11" t="n">
        <v>7</v>
      </c>
      <c r="B14" s="12" t="n"/>
      <c r="C14" s="13" t="n"/>
      <c r="D14" s="12" t="n"/>
      <c r="E14" s="14" t="n"/>
      <c r="F14" s="15" t="n"/>
      <c r="G14" s="14">
        <f>IF(F14="","",F14-N(E14))</f>
        <v/>
      </c>
      <c r="H14" s="13" t="n"/>
    </row>
    <row r="15">
      <c r="A15" s="11" t="n">
        <v>8</v>
      </c>
      <c r="B15" s="12" t="n"/>
      <c r="C15" s="13" t="n"/>
      <c r="D15" s="12" t="n"/>
      <c r="E15" s="14" t="n"/>
      <c r="F15" s="15" t="n"/>
      <c r="G15" s="14">
        <f>IF(F15="","",F15-N(E15))</f>
        <v/>
      </c>
      <c r="H15" s="13" t="n"/>
    </row>
    <row r="16">
      <c r="A16" s="11" t="n">
        <v>9</v>
      </c>
      <c r="B16" s="12" t="n"/>
      <c r="C16" s="13" t="n"/>
      <c r="D16" s="12" t="n"/>
      <c r="E16" s="14" t="n"/>
      <c r="F16" s="15" t="n"/>
      <c r="G16" s="14">
        <f>IF(F16="","",F16-N(E16))</f>
        <v/>
      </c>
      <c r="H16" s="13" t="n"/>
    </row>
    <row r="17">
      <c r="A17" s="11" t="n">
        <v>10</v>
      </c>
      <c r="B17" s="12" t="n"/>
      <c r="C17" s="13" t="n"/>
      <c r="D17" s="12" t="n"/>
      <c r="E17" s="14" t="n"/>
      <c r="F17" s="15" t="n"/>
      <c r="G17" s="14">
        <f>IF(F17="","",F17-N(E17))</f>
        <v/>
      </c>
      <c r="H17" s="13" t="n"/>
    </row>
    <row r="18">
      <c r="A18" s="11" t="n">
        <v>11</v>
      </c>
      <c r="B18" s="12" t="n"/>
      <c r="C18" s="13" t="n"/>
      <c r="D18" s="12" t="n"/>
      <c r="E18" s="14" t="n"/>
      <c r="F18" s="15" t="n"/>
      <c r="G18" s="14">
        <f>IF(F18="","",F18-N(E18))</f>
        <v/>
      </c>
      <c r="H18" s="13" t="n"/>
    </row>
    <row r="19">
      <c r="A19" s="11" t="n">
        <v>12</v>
      </c>
      <c r="B19" s="12" t="n"/>
      <c r="C19" s="13" t="n"/>
      <c r="D19" s="12" t="n"/>
      <c r="E19" s="14" t="n"/>
      <c r="F19" s="15" t="n"/>
      <c r="G19" s="14">
        <f>IF(F19="","",F19-N(E19))</f>
        <v/>
      </c>
      <c r="H19" s="13" t="n"/>
    </row>
    <row r="20">
      <c r="A20" s="11" t="n">
        <v>13</v>
      </c>
      <c r="B20" s="12" t="n"/>
      <c r="C20" s="13" t="n"/>
      <c r="D20" s="12" t="n"/>
      <c r="E20" s="14" t="n"/>
      <c r="F20" s="15" t="n"/>
      <c r="G20" s="14">
        <f>IF(F20="","",F20-N(E20))</f>
        <v/>
      </c>
      <c r="H20" s="13" t="n"/>
    </row>
    <row r="21">
      <c r="A21" s="11" t="n">
        <v>14</v>
      </c>
      <c r="B21" s="12" t="n"/>
      <c r="C21" s="13" t="n"/>
      <c r="D21" s="12" t="n"/>
      <c r="E21" s="14" t="n"/>
      <c r="F21" s="15" t="n"/>
      <c r="G21" s="14">
        <f>IF(F21="","",F21-N(E21))</f>
        <v/>
      </c>
      <c r="H21" s="13" t="n"/>
    </row>
    <row r="22">
      <c r="A22" s="11" t="n">
        <v>15</v>
      </c>
      <c r="B22" s="12" t="n"/>
      <c r="C22" s="13" t="n"/>
      <c r="D22" s="12" t="n"/>
      <c r="E22" s="14" t="n"/>
      <c r="F22" s="15" t="n"/>
      <c r="G22" s="14">
        <f>IF(F22="","",F22-N(E22))</f>
        <v/>
      </c>
      <c r="H22" s="13" t="n"/>
    </row>
    <row r="23">
      <c r="A23" s="11" t="n">
        <v>16</v>
      </c>
      <c r="B23" s="12" t="n"/>
      <c r="C23" s="13" t="n"/>
      <c r="D23" s="12" t="n"/>
      <c r="E23" s="14" t="n"/>
      <c r="F23" s="15" t="n"/>
      <c r="G23" s="14">
        <f>IF(F23="","",F23-N(E23))</f>
        <v/>
      </c>
      <c r="H23" s="13" t="n"/>
    </row>
    <row r="24">
      <c r="A24" s="11" t="n">
        <v>17</v>
      </c>
      <c r="B24" s="12" t="n"/>
      <c r="C24" s="13" t="n"/>
      <c r="D24" s="12" t="n"/>
      <c r="E24" s="14" t="n"/>
      <c r="F24" s="15" t="n"/>
      <c r="G24" s="14">
        <f>IF(F24="","",F24-N(E24))</f>
        <v/>
      </c>
      <c r="H24" s="13" t="n"/>
    </row>
    <row r="25">
      <c r="A25" s="11" t="n">
        <v>18</v>
      </c>
      <c r="B25" s="12" t="n"/>
      <c r="C25" s="13" t="n"/>
      <c r="D25" s="12" t="n"/>
      <c r="E25" s="14" t="n"/>
      <c r="F25" s="15" t="n"/>
      <c r="G25" s="14">
        <f>IF(F25="","",F25-N(E25))</f>
        <v/>
      </c>
      <c r="H25" s="13" t="n"/>
    </row>
    <row r="26">
      <c r="A26" s="11" t="n">
        <v>19</v>
      </c>
      <c r="B26" s="12" t="n"/>
      <c r="C26" s="13" t="n"/>
      <c r="D26" s="12" t="n"/>
      <c r="E26" s="14" t="n"/>
      <c r="F26" s="15" t="n"/>
      <c r="G26" s="14">
        <f>IF(F26="","",F26-N(E26))</f>
        <v/>
      </c>
      <c r="H26" s="13" t="n"/>
    </row>
    <row r="27">
      <c r="A27" s="11" t="n">
        <v>20</v>
      </c>
      <c r="B27" s="12" t="n"/>
      <c r="C27" s="13" t="n"/>
      <c r="D27" s="12" t="n"/>
      <c r="E27" s="14" t="n"/>
      <c r="F27" s="15" t="n"/>
      <c r="G27" s="14">
        <f>IF(F27="","",F27-N(E27))</f>
        <v/>
      </c>
      <c r="H27" s="13" t="n"/>
    </row>
    <row r="28">
      <c r="A28" s="11" t="n">
        <v>21</v>
      </c>
      <c r="B28" s="12" t="n"/>
      <c r="C28" s="13" t="n"/>
      <c r="D28" s="12" t="n"/>
      <c r="E28" s="14" t="n"/>
      <c r="F28" s="15" t="n"/>
      <c r="G28" s="14">
        <f>IF(F28="","",F28-N(E28))</f>
        <v/>
      </c>
      <c r="H28" s="13" t="n"/>
    </row>
    <row r="29">
      <c r="A29" s="11" t="n">
        <v>22</v>
      </c>
      <c r="B29" s="12" t="n"/>
      <c r="C29" s="13" t="n"/>
      <c r="D29" s="12" t="n"/>
      <c r="E29" s="14" t="n"/>
      <c r="F29" s="15" t="n"/>
      <c r="G29" s="14">
        <f>IF(F29="","",F29-N(E29))</f>
        <v/>
      </c>
      <c r="H29" s="13" t="n"/>
    </row>
    <row r="30">
      <c r="A30" s="11" t="n">
        <v>23</v>
      </c>
      <c r="B30" s="12" t="n"/>
      <c r="C30" s="13" t="n"/>
      <c r="D30" s="12" t="n"/>
      <c r="E30" s="14" t="n"/>
      <c r="F30" s="15" t="n"/>
      <c r="G30" s="14">
        <f>IF(F30="","",F30-N(E30))</f>
        <v/>
      </c>
      <c r="H30" s="13" t="n"/>
    </row>
    <row r="31">
      <c r="A31" s="11" t="n">
        <v>24</v>
      </c>
      <c r="B31" s="12" t="n"/>
      <c r="C31" s="13" t="n"/>
      <c r="D31" s="12" t="n"/>
      <c r="E31" s="14" t="n"/>
      <c r="F31" s="15" t="n"/>
      <c r="G31" s="14">
        <f>IF(F31="","",F31-N(E31))</f>
        <v/>
      </c>
      <c r="H31" s="13" t="n"/>
    </row>
    <row r="32">
      <c r="A32" s="11" t="n">
        <v>25</v>
      </c>
      <c r="B32" s="12" t="n"/>
      <c r="C32" s="13" t="n"/>
      <c r="D32" s="12" t="n"/>
      <c r="E32" s="14" t="n"/>
      <c r="F32" s="15" t="n"/>
      <c r="G32" s="14">
        <f>IF(F32="","",F32-N(E32))</f>
        <v/>
      </c>
      <c r="H32" s="13" t="n"/>
    </row>
    <row r="33">
      <c r="A33" s="11" t="n">
        <v>26</v>
      </c>
      <c r="B33" s="12" t="n"/>
      <c r="C33" s="13" t="n"/>
      <c r="D33" s="12" t="n"/>
      <c r="E33" s="14" t="n"/>
      <c r="F33" s="15" t="n"/>
      <c r="G33" s="14">
        <f>IF(F33="","",F33-N(E33))</f>
        <v/>
      </c>
      <c r="H33" s="13" t="n"/>
    </row>
    <row r="34">
      <c r="A34" s="11" t="n">
        <v>27</v>
      </c>
      <c r="B34" s="12" t="n"/>
      <c r="C34" s="13" t="n"/>
      <c r="D34" s="12" t="n"/>
      <c r="E34" s="14" t="n"/>
      <c r="F34" s="15" t="n"/>
      <c r="G34" s="14">
        <f>IF(F34="","",F34-N(E34))</f>
        <v/>
      </c>
      <c r="H34" s="13" t="n"/>
    </row>
    <row r="35">
      <c r="A35" s="11" t="n">
        <v>28</v>
      </c>
      <c r="B35" s="12" t="n"/>
      <c r="C35" s="13" t="n"/>
      <c r="D35" s="12" t="n"/>
      <c r="E35" s="14" t="n"/>
      <c r="F35" s="15" t="n"/>
      <c r="G35" s="14">
        <f>IF(F35="","",F35-N(E35))</f>
        <v/>
      </c>
      <c r="H35" s="13" t="n"/>
    </row>
    <row r="36">
      <c r="A36" s="11" t="n">
        <v>29</v>
      </c>
      <c r="B36" s="12" t="n"/>
      <c r="C36" s="13" t="n"/>
      <c r="D36" s="12" t="n"/>
      <c r="E36" s="14" t="n"/>
      <c r="F36" s="15" t="n"/>
      <c r="G36" s="14">
        <f>IF(F36="","",F36-N(E36))</f>
        <v/>
      </c>
      <c r="H36" s="13" t="n"/>
    </row>
    <row r="37">
      <c r="A37" s="11" t="n">
        <v>30</v>
      </c>
      <c r="B37" s="12" t="n"/>
      <c r="C37" s="13" t="n"/>
      <c r="D37" s="12" t="n"/>
      <c r="E37" s="14" t="n"/>
      <c r="F37" s="15" t="n"/>
      <c r="G37" s="14">
        <f>IF(F37="","",F37-N(E37))</f>
        <v/>
      </c>
      <c r="H37" s="13" t="n"/>
    </row>
    <row r="38">
      <c r="D38" s="16" t="inlineStr">
        <is>
          <t>Totals</t>
        </is>
      </c>
      <c r="E38" s="17">
        <f>SUM(E8:E37)</f>
        <v/>
      </c>
      <c r="F38" s="17">
        <f>SUM(F8:F37)</f>
        <v/>
      </c>
      <c r="G38" s="17">
        <f>SUM(F8:F37)-SUM(E8:E37)</f>
        <v/>
      </c>
    </row>
    <row r="40">
      <c r="A40" s="18" t="inlineStr">
        <is>
          <t>Count blind: fill Counted qty before looking at System qty. Investigate variances on the next sheet before adjusting anything.</t>
        </is>
      </c>
    </row>
    <row r="42">
      <c r="A42" s="5" t="inlineStr">
        <is>
          <t>Signature (counter)</t>
        </is>
      </c>
      <c r="D42" s="5" t="inlineStr">
        <is>
          <t>Signature (checker)</t>
        </is>
      </c>
      <c r="G42" s="5" t="inlineStr">
        <is>
          <t>Date</t>
        </is>
      </c>
    </row>
    <row r="43">
      <c r="A43" s="19" t="n"/>
      <c r="B43" s="20" t="n"/>
      <c r="D43" s="19" t="n"/>
      <c r="E43" s="20" t="n"/>
      <c r="G43" s="21" t="n"/>
      <c r="H43" s="20" t="n"/>
    </row>
    <row r="45">
      <c r="A45" s="22" t="inlineStr">
        <is>
          <t>Created with Straptory - live stock and purchase orders for UK teams - straptory.com</t>
        </is>
      </c>
    </row>
  </sheetData>
  <mergeCells count="12">
    <mergeCell ref="G43:H43"/>
    <mergeCell ref="A43:B43"/>
    <mergeCell ref="G1:H1"/>
    <mergeCell ref="A2:H2"/>
    <mergeCell ref="A1:F1"/>
    <mergeCell ref="C5:D5"/>
    <mergeCell ref="A5:B5"/>
    <mergeCell ref="G5:H5"/>
    <mergeCell ref="E5:F5"/>
    <mergeCell ref="D43:E43"/>
    <mergeCell ref="A45:H45"/>
    <mergeCell ref="A40:H40"/>
  </mergeCells>
  <conditionalFormatting sqref="G8:G37">
    <cfRule type="cellIs" priority="1" operator="notEqual" dxfId="0">
      <formula>0</formula>
    </cfRule>
  </conditionalFormatting>
  <hyperlinks>
    <hyperlink xmlns:r="http://schemas.openxmlformats.org/officeDocument/2006/relationships" ref="A45" r:id="rId1"/>
  </hyperlink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30" customWidth="1" min="3" max="3"/>
    <col width="10" customWidth="1" min="4" max="4"/>
    <col width="11" customWidth="1" min="5" max="5"/>
    <col width="13" customWidth="1" min="6" max="6"/>
    <col width="22" customWidth="1" min="7" max="7"/>
    <col width="11" customWidth="1" min="8" max="8"/>
  </cols>
  <sheetData>
    <row r="1" ht="34" customHeight="1">
      <c r="A1" s="1" t="inlineStr">
        <is>
          <t>VARIANCE REVIEW</t>
        </is>
      </c>
      <c r="B1" s="2" t="n"/>
      <c r="C1" s="2" t="n"/>
      <c r="D1" s="2" t="n"/>
      <c r="E1" s="2" t="n"/>
      <c r="F1" s="2" t="n"/>
      <c r="G1" s="3" t="inlineStr">
        <is>
          <t>straptory.com</t>
        </is>
      </c>
      <c r="H1" s="2" t="n"/>
    </row>
    <row r="2" ht="4" customHeight="1">
      <c r="A2" s="4" t="n"/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Location / area</t>
        </is>
      </c>
      <c r="C4" s="5" t="inlineStr">
        <is>
          <t>Count date</t>
        </is>
      </c>
    </row>
    <row r="5">
      <c r="A5" s="23">
        <f>'Count sheet'!A5</f>
        <v/>
      </c>
      <c r="B5" s="24" t="n"/>
      <c r="C5" s="25">
        <f>'Count sheet'!C5</f>
        <v/>
      </c>
      <c r="D5" s="24" t="n"/>
    </row>
    <row r="7" ht="20" customHeight="1">
      <c r="A7" s="9" t="inlineStr">
        <is>
          <t>#</t>
        </is>
      </c>
      <c r="B7" s="10" t="inlineStr">
        <is>
          <t>SKU</t>
        </is>
      </c>
      <c r="C7" s="10" t="inlineStr">
        <is>
          <t>Description</t>
        </is>
      </c>
      <c r="D7" s="9" t="inlineStr">
        <is>
          <t>Variance</t>
        </is>
      </c>
      <c r="E7" s="9" t="inlineStr">
        <is>
          <t>Unit cost</t>
        </is>
      </c>
      <c r="F7" s="9" t="inlineStr">
        <is>
          <t>Value impact</t>
        </is>
      </c>
      <c r="G7" s="10" t="inlineStr">
        <is>
          <t>Reason</t>
        </is>
      </c>
      <c r="H7" s="9" t="inlineStr">
        <is>
          <t>Adjusted?</t>
        </is>
      </c>
    </row>
    <row r="8">
      <c r="A8" s="11" t="n">
        <v>1</v>
      </c>
      <c r="B8" s="12">
        <f>IF('Count sheet'!B8="","",'Count sheet'!B8)</f>
        <v/>
      </c>
      <c r="C8" s="13">
        <f>IF('Count sheet'!C8="","",'Count sheet'!C8)</f>
        <v/>
      </c>
      <c r="D8" s="14">
        <f>IF('Count sheet'!G8="","",'Count sheet'!G8)</f>
        <v/>
      </c>
      <c r="E8" s="26" t="n"/>
      <c r="F8" s="27">
        <f>IF(OR(D8="",E8=""),"",D8*E8)</f>
        <v/>
      </c>
      <c r="G8" s="12" t="n"/>
      <c r="H8" s="28" t="n"/>
    </row>
    <row r="9">
      <c r="A9" s="11" t="n">
        <v>2</v>
      </c>
      <c r="B9" s="12">
        <f>IF('Count sheet'!B9="","",'Count sheet'!B9)</f>
        <v/>
      </c>
      <c r="C9" s="13">
        <f>IF('Count sheet'!C9="","",'Count sheet'!C9)</f>
        <v/>
      </c>
      <c r="D9" s="14">
        <f>IF('Count sheet'!G9="","",'Count sheet'!G9)</f>
        <v/>
      </c>
      <c r="E9" s="26" t="n"/>
      <c r="F9" s="27">
        <f>IF(OR(D9="",E9=""),"",D9*E9)</f>
        <v/>
      </c>
      <c r="G9" s="12" t="n"/>
      <c r="H9" s="28" t="n"/>
    </row>
    <row r="10">
      <c r="A10" s="11" t="n">
        <v>3</v>
      </c>
      <c r="B10" s="12">
        <f>IF('Count sheet'!B10="","",'Count sheet'!B10)</f>
        <v/>
      </c>
      <c r="C10" s="13">
        <f>IF('Count sheet'!C10="","",'Count sheet'!C10)</f>
        <v/>
      </c>
      <c r="D10" s="14">
        <f>IF('Count sheet'!G10="","",'Count sheet'!G10)</f>
        <v/>
      </c>
      <c r="E10" s="26" t="n"/>
      <c r="F10" s="27">
        <f>IF(OR(D10="",E10=""),"",D10*E10)</f>
        <v/>
      </c>
      <c r="G10" s="12" t="n"/>
      <c r="H10" s="28" t="n"/>
    </row>
    <row r="11">
      <c r="A11" s="11" t="n">
        <v>4</v>
      </c>
      <c r="B11" s="12">
        <f>IF('Count sheet'!B11="","",'Count sheet'!B11)</f>
        <v/>
      </c>
      <c r="C11" s="13">
        <f>IF('Count sheet'!C11="","",'Count sheet'!C11)</f>
        <v/>
      </c>
      <c r="D11" s="14">
        <f>IF('Count sheet'!G11="","",'Count sheet'!G11)</f>
        <v/>
      </c>
      <c r="E11" s="26" t="n"/>
      <c r="F11" s="27">
        <f>IF(OR(D11="",E11=""),"",D11*E11)</f>
        <v/>
      </c>
      <c r="G11" s="12" t="n"/>
      <c r="H11" s="28" t="n"/>
    </row>
    <row r="12">
      <c r="A12" s="11" t="n">
        <v>5</v>
      </c>
      <c r="B12" s="12">
        <f>IF('Count sheet'!B12="","",'Count sheet'!B12)</f>
        <v/>
      </c>
      <c r="C12" s="13">
        <f>IF('Count sheet'!C12="","",'Count sheet'!C12)</f>
        <v/>
      </c>
      <c r="D12" s="14">
        <f>IF('Count sheet'!G12="","",'Count sheet'!G12)</f>
        <v/>
      </c>
      <c r="E12" s="26" t="n"/>
      <c r="F12" s="27">
        <f>IF(OR(D12="",E12=""),"",D12*E12)</f>
        <v/>
      </c>
      <c r="G12" s="12" t="n"/>
      <c r="H12" s="28" t="n"/>
    </row>
    <row r="13">
      <c r="A13" s="11" t="n">
        <v>6</v>
      </c>
      <c r="B13" s="12">
        <f>IF('Count sheet'!B13="","",'Count sheet'!B13)</f>
        <v/>
      </c>
      <c r="C13" s="13">
        <f>IF('Count sheet'!C13="","",'Count sheet'!C13)</f>
        <v/>
      </c>
      <c r="D13" s="14">
        <f>IF('Count sheet'!G13="","",'Count sheet'!G13)</f>
        <v/>
      </c>
      <c r="E13" s="26" t="n"/>
      <c r="F13" s="27">
        <f>IF(OR(D13="",E13=""),"",D13*E13)</f>
        <v/>
      </c>
      <c r="G13" s="12" t="n"/>
      <c r="H13" s="28" t="n"/>
    </row>
    <row r="14">
      <c r="A14" s="11" t="n">
        <v>7</v>
      </c>
      <c r="B14" s="12">
        <f>IF('Count sheet'!B14="","",'Count sheet'!B14)</f>
        <v/>
      </c>
      <c r="C14" s="13">
        <f>IF('Count sheet'!C14="","",'Count sheet'!C14)</f>
        <v/>
      </c>
      <c r="D14" s="14">
        <f>IF('Count sheet'!G14="","",'Count sheet'!G14)</f>
        <v/>
      </c>
      <c r="E14" s="26" t="n"/>
      <c r="F14" s="27">
        <f>IF(OR(D14="",E14=""),"",D14*E14)</f>
        <v/>
      </c>
      <c r="G14" s="12" t="n"/>
      <c r="H14" s="28" t="n"/>
    </row>
    <row r="15">
      <c r="A15" s="11" t="n">
        <v>8</v>
      </c>
      <c r="B15" s="12">
        <f>IF('Count sheet'!B15="","",'Count sheet'!B15)</f>
        <v/>
      </c>
      <c r="C15" s="13">
        <f>IF('Count sheet'!C15="","",'Count sheet'!C15)</f>
        <v/>
      </c>
      <c r="D15" s="14">
        <f>IF('Count sheet'!G15="","",'Count sheet'!G15)</f>
        <v/>
      </c>
      <c r="E15" s="26" t="n"/>
      <c r="F15" s="27">
        <f>IF(OR(D15="",E15=""),"",D15*E15)</f>
        <v/>
      </c>
      <c r="G15" s="12" t="n"/>
      <c r="H15" s="28" t="n"/>
    </row>
    <row r="16">
      <c r="A16" s="11" t="n">
        <v>9</v>
      </c>
      <c r="B16" s="12">
        <f>IF('Count sheet'!B16="","",'Count sheet'!B16)</f>
        <v/>
      </c>
      <c r="C16" s="13">
        <f>IF('Count sheet'!C16="","",'Count sheet'!C16)</f>
        <v/>
      </c>
      <c r="D16" s="14">
        <f>IF('Count sheet'!G16="","",'Count sheet'!G16)</f>
        <v/>
      </c>
      <c r="E16" s="26" t="n"/>
      <c r="F16" s="27">
        <f>IF(OR(D16="",E16=""),"",D16*E16)</f>
        <v/>
      </c>
      <c r="G16" s="12" t="n"/>
      <c r="H16" s="28" t="n"/>
    </row>
    <row r="17">
      <c r="A17" s="11" t="n">
        <v>10</v>
      </c>
      <c r="B17" s="12">
        <f>IF('Count sheet'!B17="","",'Count sheet'!B17)</f>
        <v/>
      </c>
      <c r="C17" s="13">
        <f>IF('Count sheet'!C17="","",'Count sheet'!C17)</f>
        <v/>
      </c>
      <c r="D17" s="14">
        <f>IF('Count sheet'!G17="","",'Count sheet'!G17)</f>
        <v/>
      </c>
      <c r="E17" s="26" t="n"/>
      <c r="F17" s="27">
        <f>IF(OR(D17="",E17=""),"",D17*E17)</f>
        <v/>
      </c>
      <c r="G17" s="12" t="n"/>
      <c r="H17" s="28" t="n"/>
    </row>
    <row r="18">
      <c r="A18" s="11" t="n">
        <v>11</v>
      </c>
      <c r="B18" s="12">
        <f>IF('Count sheet'!B18="","",'Count sheet'!B18)</f>
        <v/>
      </c>
      <c r="C18" s="13">
        <f>IF('Count sheet'!C18="","",'Count sheet'!C18)</f>
        <v/>
      </c>
      <c r="D18" s="14">
        <f>IF('Count sheet'!G18="","",'Count sheet'!G18)</f>
        <v/>
      </c>
      <c r="E18" s="26" t="n"/>
      <c r="F18" s="27">
        <f>IF(OR(D18="",E18=""),"",D18*E18)</f>
        <v/>
      </c>
      <c r="G18" s="12" t="n"/>
      <c r="H18" s="28" t="n"/>
    </row>
    <row r="19">
      <c r="A19" s="11" t="n">
        <v>12</v>
      </c>
      <c r="B19" s="12">
        <f>IF('Count sheet'!B19="","",'Count sheet'!B19)</f>
        <v/>
      </c>
      <c r="C19" s="13">
        <f>IF('Count sheet'!C19="","",'Count sheet'!C19)</f>
        <v/>
      </c>
      <c r="D19" s="14">
        <f>IF('Count sheet'!G19="","",'Count sheet'!G19)</f>
        <v/>
      </c>
      <c r="E19" s="26" t="n"/>
      <c r="F19" s="27">
        <f>IF(OR(D19="",E19=""),"",D19*E19)</f>
        <v/>
      </c>
      <c r="G19" s="12" t="n"/>
      <c r="H19" s="28" t="n"/>
    </row>
    <row r="20">
      <c r="A20" s="11" t="n">
        <v>13</v>
      </c>
      <c r="B20" s="12">
        <f>IF('Count sheet'!B20="","",'Count sheet'!B20)</f>
        <v/>
      </c>
      <c r="C20" s="13">
        <f>IF('Count sheet'!C20="","",'Count sheet'!C20)</f>
        <v/>
      </c>
      <c r="D20" s="14">
        <f>IF('Count sheet'!G20="","",'Count sheet'!G20)</f>
        <v/>
      </c>
      <c r="E20" s="26" t="n"/>
      <c r="F20" s="27">
        <f>IF(OR(D20="",E20=""),"",D20*E20)</f>
        <v/>
      </c>
      <c r="G20" s="12" t="n"/>
      <c r="H20" s="28" t="n"/>
    </row>
    <row r="21">
      <c r="A21" s="11" t="n">
        <v>14</v>
      </c>
      <c r="B21" s="12">
        <f>IF('Count sheet'!B21="","",'Count sheet'!B21)</f>
        <v/>
      </c>
      <c r="C21" s="13">
        <f>IF('Count sheet'!C21="","",'Count sheet'!C21)</f>
        <v/>
      </c>
      <c r="D21" s="14">
        <f>IF('Count sheet'!G21="","",'Count sheet'!G21)</f>
        <v/>
      </c>
      <c r="E21" s="26" t="n"/>
      <c r="F21" s="27">
        <f>IF(OR(D21="",E21=""),"",D21*E21)</f>
        <v/>
      </c>
      <c r="G21" s="12" t="n"/>
      <c r="H21" s="28" t="n"/>
    </row>
    <row r="22">
      <c r="A22" s="11" t="n">
        <v>15</v>
      </c>
      <c r="B22" s="12">
        <f>IF('Count sheet'!B22="","",'Count sheet'!B22)</f>
        <v/>
      </c>
      <c r="C22" s="13">
        <f>IF('Count sheet'!C22="","",'Count sheet'!C22)</f>
        <v/>
      </c>
      <c r="D22" s="14">
        <f>IF('Count sheet'!G22="","",'Count sheet'!G22)</f>
        <v/>
      </c>
      <c r="E22" s="26" t="n"/>
      <c r="F22" s="27">
        <f>IF(OR(D22="",E22=""),"",D22*E22)</f>
        <v/>
      </c>
      <c r="G22" s="12" t="n"/>
      <c r="H22" s="28" t="n"/>
    </row>
    <row r="23">
      <c r="A23" s="11" t="n">
        <v>16</v>
      </c>
      <c r="B23" s="12">
        <f>IF('Count sheet'!B23="","",'Count sheet'!B23)</f>
        <v/>
      </c>
      <c r="C23" s="13">
        <f>IF('Count sheet'!C23="","",'Count sheet'!C23)</f>
        <v/>
      </c>
      <c r="D23" s="14">
        <f>IF('Count sheet'!G23="","",'Count sheet'!G23)</f>
        <v/>
      </c>
      <c r="E23" s="26" t="n"/>
      <c r="F23" s="27">
        <f>IF(OR(D23="",E23=""),"",D23*E23)</f>
        <v/>
      </c>
      <c r="G23" s="12" t="n"/>
      <c r="H23" s="28" t="n"/>
    </row>
    <row r="24">
      <c r="A24" s="11" t="n">
        <v>17</v>
      </c>
      <c r="B24" s="12">
        <f>IF('Count sheet'!B24="","",'Count sheet'!B24)</f>
        <v/>
      </c>
      <c r="C24" s="13">
        <f>IF('Count sheet'!C24="","",'Count sheet'!C24)</f>
        <v/>
      </c>
      <c r="D24" s="14">
        <f>IF('Count sheet'!G24="","",'Count sheet'!G24)</f>
        <v/>
      </c>
      <c r="E24" s="26" t="n"/>
      <c r="F24" s="27">
        <f>IF(OR(D24="",E24=""),"",D24*E24)</f>
        <v/>
      </c>
      <c r="G24" s="12" t="n"/>
      <c r="H24" s="28" t="n"/>
    </row>
    <row r="25">
      <c r="A25" s="11" t="n">
        <v>18</v>
      </c>
      <c r="B25" s="12">
        <f>IF('Count sheet'!B25="","",'Count sheet'!B25)</f>
        <v/>
      </c>
      <c r="C25" s="13">
        <f>IF('Count sheet'!C25="","",'Count sheet'!C25)</f>
        <v/>
      </c>
      <c r="D25" s="14">
        <f>IF('Count sheet'!G25="","",'Count sheet'!G25)</f>
        <v/>
      </c>
      <c r="E25" s="26" t="n"/>
      <c r="F25" s="27">
        <f>IF(OR(D25="",E25=""),"",D25*E25)</f>
        <v/>
      </c>
      <c r="G25" s="12" t="n"/>
      <c r="H25" s="28" t="n"/>
    </row>
    <row r="26">
      <c r="A26" s="11" t="n">
        <v>19</v>
      </c>
      <c r="B26" s="12">
        <f>IF('Count sheet'!B26="","",'Count sheet'!B26)</f>
        <v/>
      </c>
      <c r="C26" s="13">
        <f>IF('Count sheet'!C26="","",'Count sheet'!C26)</f>
        <v/>
      </c>
      <c r="D26" s="14">
        <f>IF('Count sheet'!G26="","",'Count sheet'!G26)</f>
        <v/>
      </c>
      <c r="E26" s="26" t="n"/>
      <c r="F26" s="27">
        <f>IF(OR(D26="",E26=""),"",D26*E26)</f>
        <v/>
      </c>
      <c r="G26" s="12" t="n"/>
      <c r="H26" s="28" t="n"/>
    </row>
    <row r="27">
      <c r="A27" s="11" t="n">
        <v>20</v>
      </c>
      <c r="B27" s="12">
        <f>IF('Count sheet'!B27="","",'Count sheet'!B27)</f>
        <v/>
      </c>
      <c r="C27" s="13">
        <f>IF('Count sheet'!C27="","",'Count sheet'!C27)</f>
        <v/>
      </c>
      <c r="D27" s="14">
        <f>IF('Count sheet'!G27="","",'Count sheet'!G27)</f>
        <v/>
      </c>
      <c r="E27" s="26" t="n"/>
      <c r="F27" s="27">
        <f>IF(OR(D27="",E27=""),"",D27*E27)</f>
        <v/>
      </c>
      <c r="G27" s="12" t="n"/>
      <c r="H27" s="28" t="n"/>
    </row>
    <row r="28">
      <c r="A28" s="11" t="n">
        <v>21</v>
      </c>
      <c r="B28" s="12">
        <f>IF('Count sheet'!B28="","",'Count sheet'!B28)</f>
        <v/>
      </c>
      <c r="C28" s="13">
        <f>IF('Count sheet'!C28="","",'Count sheet'!C28)</f>
        <v/>
      </c>
      <c r="D28" s="14">
        <f>IF('Count sheet'!G28="","",'Count sheet'!G28)</f>
        <v/>
      </c>
      <c r="E28" s="26" t="n"/>
      <c r="F28" s="27">
        <f>IF(OR(D28="",E28=""),"",D28*E28)</f>
        <v/>
      </c>
      <c r="G28" s="12" t="n"/>
      <c r="H28" s="28" t="n"/>
    </row>
    <row r="29">
      <c r="A29" s="11" t="n">
        <v>22</v>
      </c>
      <c r="B29" s="12">
        <f>IF('Count sheet'!B29="","",'Count sheet'!B29)</f>
        <v/>
      </c>
      <c r="C29" s="13">
        <f>IF('Count sheet'!C29="","",'Count sheet'!C29)</f>
        <v/>
      </c>
      <c r="D29" s="14">
        <f>IF('Count sheet'!G29="","",'Count sheet'!G29)</f>
        <v/>
      </c>
      <c r="E29" s="26" t="n"/>
      <c r="F29" s="27">
        <f>IF(OR(D29="",E29=""),"",D29*E29)</f>
        <v/>
      </c>
      <c r="G29" s="12" t="n"/>
      <c r="H29" s="28" t="n"/>
    </row>
    <row r="30">
      <c r="A30" s="11" t="n">
        <v>23</v>
      </c>
      <c r="B30" s="12">
        <f>IF('Count sheet'!B30="","",'Count sheet'!B30)</f>
        <v/>
      </c>
      <c r="C30" s="13">
        <f>IF('Count sheet'!C30="","",'Count sheet'!C30)</f>
        <v/>
      </c>
      <c r="D30" s="14">
        <f>IF('Count sheet'!G30="","",'Count sheet'!G30)</f>
        <v/>
      </c>
      <c r="E30" s="26" t="n"/>
      <c r="F30" s="27">
        <f>IF(OR(D30="",E30=""),"",D30*E30)</f>
        <v/>
      </c>
      <c r="G30" s="12" t="n"/>
      <c r="H30" s="28" t="n"/>
    </row>
    <row r="31">
      <c r="A31" s="11" t="n">
        <v>24</v>
      </c>
      <c r="B31" s="12">
        <f>IF('Count sheet'!B31="","",'Count sheet'!B31)</f>
        <v/>
      </c>
      <c r="C31" s="13">
        <f>IF('Count sheet'!C31="","",'Count sheet'!C31)</f>
        <v/>
      </c>
      <c r="D31" s="14">
        <f>IF('Count sheet'!G31="","",'Count sheet'!G31)</f>
        <v/>
      </c>
      <c r="E31" s="26" t="n"/>
      <c r="F31" s="27">
        <f>IF(OR(D31="",E31=""),"",D31*E31)</f>
        <v/>
      </c>
      <c r="G31" s="12" t="n"/>
      <c r="H31" s="28" t="n"/>
    </row>
    <row r="32">
      <c r="A32" s="11" t="n">
        <v>25</v>
      </c>
      <c r="B32" s="12">
        <f>IF('Count sheet'!B32="","",'Count sheet'!B32)</f>
        <v/>
      </c>
      <c r="C32" s="13">
        <f>IF('Count sheet'!C32="","",'Count sheet'!C32)</f>
        <v/>
      </c>
      <c r="D32" s="14">
        <f>IF('Count sheet'!G32="","",'Count sheet'!G32)</f>
        <v/>
      </c>
      <c r="E32" s="26" t="n"/>
      <c r="F32" s="27">
        <f>IF(OR(D32="",E32=""),"",D32*E32)</f>
        <v/>
      </c>
      <c r="G32" s="12" t="n"/>
      <c r="H32" s="28" t="n"/>
    </row>
    <row r="33">
      <c r="A33" s="11" t="n">
        <v>26</v>
      </c>
      <c r="B33" s="12">
        <f>IF('Count sheet'!B33="","",'Count sheet'!B33)</f>
        <v/>
      </c>
      <c r="C33" s="13">
        <f>IF('Count sheet'!C33="","",'Count sheet'!C33)</f>
        <v/>
      </c>
      <c r="D33" s="14">
        <f>IF('Count sheet'!G33="","",'Count sheet'!G33)</f>
        <v/>
      </c>
      <c r="E33" s="26" t="n"/>
      <c r="F33" s="27">
        <f>IF(OR(D33="",E33=""),"",D33*E33)</f>
        <v/>
      </c>
      <c r="G33" s="12" t="n"/>
      <c r="H33" s="28" t="n"/>
    </row>
    <row r="34">
      <c r="A34" s="11" t="n">
        <v>27</v>
      </c>
      <c r="B34" s="12">
        <f>IF('Count sheet'!B34="","",'Count sheet'!B34)</f>
        <v/>
      </c>
      <c r="C34" s="13">
        <f>IF('Count sheet'!C34="","",'Count sheet'!C34)</f>
        <v/>
      </c>
      <c r="D34" s="14">
        <f>IF('Count sheet'!G34="","",'Count sheet'!G34)</f>
        <v/>
      </c>
      <c r="E34" s="26" t="n"/>
      <c r="F34" s="27">
        <f>IF(OR(D34="",E34=""),"",D34*E34)</f>
        <v/>
      </c>
      <c r="G34" s="12" t="n"/>
      <c r="H34" s="28" t="n"/>
    </row>
    <row r="35">
      <c r="A35" s="11" t="n">
        <v>28</v>
      </c>
      <c r="B35" s="12">
        <f>IF('Count sheet'!B35="","",'Count sheet'!B35)</f>
        <v/>
      </c>
      <c r="C35" s="13">
        <f>IF('Count sheet'!C35="","",'Count sheet'!C35)</f>
        <v/>
      </c>
      <c r="D35" s="14">
        <f>IF('Count sheet'!G35="","",'Count sheet'!G35)</f>
        <v/>
      </c>
      <c r="E35" s="26" t="n"/>
      <c r="F35" s="27">
        <f>IF(OR(D35="",E35=""),"",D35*E35)</f>
        <v/>
      </c>
      <c r="G35" s="12" t="n"/>
      <c r="H35" s="28" t="n"/>
    </row>
    <row r="36">
      <c r="A36" s="11" t="n">
        <v>29</v>
      </c>
      <c r="B36" s="12">
        <f>IF('Count sheet'!B36="","",'Count sheet'!B36)</f>
        <v/>
      </c>
      <c r="C36" s="13">
        <f>IF('Count sheet'!C36="","",'Count sheet'!C36)</f>
        <v/>
      </c>
      <c r="D36" s="14">
        <f>IF('Count sheet'!G36="","",'Count sheet'!G36)</f>
        <v/>
      </c>
      <c r="E36" s="26" t="n"/>
      <c r="F36" s="27">
        <f>IF(OR(D36="",E36=""),"",D36*E36)</f>
        <v/>
      </c>
      <c r="G36" s="12" t="n"/>
      <c r="H36" s="28" t="n"/>
    </row>
    <row r="37">
      <c r="A37" s="11" t="n">
        <v>30</v>
      </c>
      <c r="B37" s="12">
        <f>IF('Count sheet'!B37="","",'Count sheet'!B37)</f>
        <v/>
      </c>
      <c r="C37" s="13">
        <f>IF('Count sheet'!C37="","",'Count sheet'!C37)</f>
        <v/>
      </c>
      <c r="D37" s="14">
        <f>IF('Count sheet'!G37="","",'Count sheet'!G37)</f>
        <v/>
      </c>
      <c r="E37" s="26" t="n"/>
      <c r="F37" s="27">
        <f>IF(OR(D37="",E37=""),"",D37*E37)</f>
        <v/>
      </c>
      <c r="G37" s="12" t="n"/>
      <c r="H37" s="28" t="n"/>
    </row>
    <row r="38">
      <c r="E38" s="16" t="inlineStr">
        <is>
          <t>Total impact</t>
        </is>
      </c>
      <c r="F38" s="29">
        <f>SUM(F8:F37)</f>
        <v/>
      </c>
    </row>
    <row r="40">
      <c r="A40" s="18" t="inlineStr">
        <is>
          <t>Adjust the system only after the reason is known - a corrected number with an unknown cause comes back next count.</t>
        </is>
      </c>
    </row>
    <row r="42">
      <c r="A42" s="5" t="inlineStr">
        <is>
          <t>Reviewed by</t>
        </is>
      </c>
      <c r="D42" s="5" t="inlineStr">
        <is>
          <t>Signature</t>
        </is>
      </c>
      <c r="G42" s="5" t="inlineStr">
        <is>
          <t>Date</t>
        </is>
      </c>
    </row>
    <row r="43">
      <c r="A43" s="19" t="n"/>
      <c r="B43" s="20" t="n"/>
      <c r="D43" s="19" t="n"/>
      <c r="E43" s="20" t="n"/>
      <c r="G43" s="21" t="n"/>
      <c r="H43" s="20" t="n"/>
    </row>
    <row r="45">
      <c r="A45" s="22" t="inlineStr">
        <is>
          <t>Created with Straptory - live stock and purchase orders for UK teams - straptory.com</t>
        </is>
      </c>
    </row>
  </sheetData>
  <mergeCells count="10">
    <mergeCell ref="G43:H43"/>
    <mergeCell ref="A43:B43"/>
    <mergeCell ref="G1:H1"/>
    <mergeCell ref="A2:H2"/>
    <mergeCell ref="A1:F1"/>
    <mergeCell ref="C5:D5"/>
    <mergeCell ref="A5:B5"/>
    <mergeCell ref="D43:E43"/>
    <mergeCell ref="A45:H45"/>
    <mergeCell ref="A40:H40"/>
  </mergeCells>
  <dataValidations count="2">
    <dataValidation sqref="G8:G37" showDropDown="0" showInputMessage="0" showErrorMessage="0" allowBlank="1" type="list">
      <formula1>"Miscount,Damage,Receiving error,Issue not recorded,Theft or loss,Other"</formula1>
    </dataValidation>
    <dataValidation sqref="H8:H37" showDropDown="0" showInputMessage="0" showErrorMessage="0" allowBlank="1" type="list">
      <formula1>"Yes,No"</formula1>
    </dataValidation>
  </dataValidations>
  <hyperlinks>
    <hyperlink xmlns:r="http://schemas.openxmlformats.org/officeDocument/2006/relationships" ref="A45" r:id="rId1"/>
  </hyperlinks>
  <pageMargins left="0.75" right="0.75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2026-07-08T15:07:44Z</dcterms:created>
  <dcterms:modified xsi:type="dcterms:W3CDTF">2026-07-08T15:07:44Z</dcterms:modified>
</cp:coreProperties>
</file>